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ul.toome\Downloads\"/>
    </mc:Choice>
  </mc:AlternateContent>
  <xr:revisionPtr revIDLastSave="0" documentId="8_{5812EA0B-E2B0-4F53-9DE6-DBA747C48B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ksumuse vorm OSA 1" sheetId="2" r:id="rId1"/>
    <sheet name="Maksumuse vorm OSA 2" sheetId="3" r:id="rId2"/>
    <sheet name="Maksumuse vorm OSA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" l="1"/>
  <c r="H15" i="3"/>
  <c r="H16" i="3"/>
  <c r="H17" i="3"/>
  <c r="H18" i="3"/>
  <c r="H13" i="3"/>
  <c r="H16" i="4"/>
  <c r="H15" i="4"/>
  <c r="H14" i="4"/>
  <c r="H13" i="4"/>
  <c r="H14" i="2"/>
  <c r="H15" i="2"/>
  <c r="H16" i="2"/>
  <c r="H17" i="2"/>
  <c r="H18" i="2"/>
  <c r="H19" i="2"/>
  <c r="H20" i="2"/>
  <c r="H21" i="2"/>
  <c r="H22" i="2"/>
  <c r="H13" i="2"/>
  <c r="H17" i="4" l="1"/>
  <c r="H19" i="3"/>
  <c r="H23" i="2"/>
</calcChain>
</file>

<file path=xl/sharedStrings.xml><?xml version="1.0" encoding="utf-8"?>
<sst xmlns="http://schemas.openxmlformats.org/spreadsheetml/2006/main" count="120" uniqueCount="54">
  <si>
    <t>Pakkuja nimi:</t>
  </si>
  <si>
    <t>Pakkuja registrikood:</t>
  </si>
  <si>
    <t>Pakkuja aadress:</t>
  </si>
  <si>
    <t>Pakkumuse jõusoleku aeg kalendripäevades:</t>
  </si>
  <si>
    <t>Kogus</t>
  </si>
  <si>
    <t>Ühik</t>
  </si>
  <si>
    <t xml:space="preserve">Pakkuja kirjutab välja pakutava toote tootja tootekoodi. </t>
  </si>
  <si>
    <t>tk</t>
  </si>
  <si>
    <t>Maksumus käibemaksuta</t>
  </si>
  <si>
    <t>Nimetus</t>
  </si>
  <si>
    <t>Ühikuhind käibemaksuta</t>
  </si>
  <si>
    <t>Hankelepingu allkirjastaja nimi ja allkirjastusõiguse alus:</t>
  </si>
  <si>
    <t>Kontaktisik hankelepingu täitmisel (nimi ja kontaktandmed):</t>
  </si>
  <si>
    <t>Pakkumuse koostamise kuupäev:</t>
  </si>
  <si>
    <t>Tootekood</t>
  </si>
  <si>
    <t>FS-424E-FIBER</t>
  </si>
  <si>
    <t>FC-10-S424I-247-02-60</t>
  </si>
  <si>
    <t>FC-10-S424I-301-02-60</t>
  </si>
  <si>
    <t>Maksumuse vorm OSA 1</t>
  </si>
  <si>
    <t>Seade 1</t>
  </si>
  <si>
    <t>Seade 2</t>
  </si>
  <si>
    <t>FS-248E-FPOE</t>
  </si>
  <si>
    <t>FC-10-W248E-247-02-60</t>
  </si>
  <si>
    <t>FC-10-W248E-301-02-60</t>
  </si>
  <si>
    <t>Litsents 1</t>
  </si>
  <si>
    <t>FML-VM04</t>
  </si>
  <si>
    <t>Litsents 2</t>
  </si>
  <si>
    <t>Litsents 3</t>
  </si>
  <si>
    <t>Maksja: Sihastus CR14</t>
  </si>
  <si>
    <t>Maksja: Kaitseliit</t>
  </si>
  <si>
    <t>Litsents 4</t>
  </si>
  <si>
    <t>Kogumaksumus ilma Kmita</t>
  </si>
  <si>
    <t>Maksumuse vorm OSA 2</t>
  </si>
  <si>
    <t>FG-91G</t>
  </si>
  <si>
    <t>FC-10-0091G-247-02-60</t>
  </si>
  <si>
    <t>SP-FG60E-PDC-1</t>
  </si>
  <si>
    <t>SP-FG60CPCOR-EU</t>
  </si>
  <si>
    <t>FC1-10-SAVMS-1248-02</t>
  </si>
  <si>
    <t>FC1-10-SAVMS-1035-02</t>
  </si>
  <si>
    <t>FSA-LIC-WIN10-1</t>
  </si>
  <si>
    <t>FSA-UPG-OFFICE2021-1</t>
  </si>
  <si>
    <t>FWB-VM04</t>
  </si>
  <si>
    <t>FC-10-VVM04-1270-02</t>
  </si>
  <si>
    <t xml:space="preserve">LIC-FPRXY-VM04 </t>
  </si>
  <si>
    <t>FC1-10-XYVM4-514-02</t>
  </si>
  <si>
    <t>FC-10-0VM04-1291-02</t>
  </si>
  <si>
    <t>Tarneaeg nädalates hankelepingu sõlmimisest</t>
  </si>
  <si>
    <t>Tootjariik</t>
  </si>
  <si>
    <t>Maksja: Kaitsevägi</t>
  </si>
  <si>
    <t>ByteLife Solutions OÜ</t>
  </si>
  <si>
    <t>Toompuiestee 35, Tallinn 10149</t>
  </si>
  <si>
    <t>Janek Gridin, Juhatuse liige, põhikiri</t>
  </si>
  <si>
    <t>Raul Toome võtmekliendihaldur, tel: +372 6333266; mob: +372 58817192, e-posti aadressid: tenders@bytelife.com, raul.toome@bytelife.com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</si>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</sst>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2"/>
      <color rgb="FF000000"/>
      <name val="Calibri"/>
      <family val="2"/>
      <charset val="186"/>
      <scheme val="minor"/>
    </font>
    <font>
      <sz val="11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6" fillId="0" borderId="5" xfId="0" applyFont="1" applyBorder="1" applyAlignment="1">
      <alignment horizontal="left" vertical="center"/>
    </xf>
    <xf numFmtId="0" fontId="0" fillId="0" borderId="5" xfId="0" applyBorder="1"/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/>
    <xf numFmtId="0" fontId="0" fillId="0" borderId="9" xfId="0" applyBorder="1"/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9" xfId="1" applyFont="1" applyBorder="1"/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0" fontId="0" fillId="0" borderId="3" xfId="0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/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44" fontId="2" fillId="4" borderId="0" xfId="0" applyNumberFormat="1" applyFont="1" applyFill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44" fontId="0" fillId="0" borderId="19" xfId="1" applyFont="1" applyBorder="1"/>
    <xf numFmtId="44" fontId="0" fillId="0" borderId="20" xfId="1" applyFont="1" applyBorder="1"/>
    <xf numFmtId="44" fontId="0" fillId="0" borderId="21" xfId="1" applyFont="1" applyBorder="1"/>
    <xf numFmtId="44" fontId="0" fillId="0" borderId="22" xfId="1" applyFont="1" applyBorder="1"/>
    <xf numFmtId="44" fontId="0" fillId="0" borderId="23" xfId="1" applyFont="1" applyBorder="1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0" fillId="0" borderId="14" xfId="0" applyBorder="1"/>
    <xf numFmtId="0" fontId="0" fillId="0" borderId="7" xfId="0" applyBorder="1"/>
    <xf numFmtId="0" fontId="0" fillId="0" borderId="10" xfId="0" applyBorder="1"/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top"/>
    </xf>
    <xf numFmtId="0" fontId="0" fillId="0" borderId="3" xfId="0" applyBorder="1" applyAlignment="1">
      <alignment horizontal="center"/>
    </xf>
  </cellXfs>
  <cellStyles count="3">
    <cellStyle name="Normaallaad" xfId="0" builtinId="0"/>
    <cellStyle name="Normal 2" xfId="2" xr:uid="{00000000-0005-0000-0000-000002000000}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zoomScaleNormal="100" workbookViewId="0">
      <pane ySplit="12" topLeftCell="A21" activePane="bottomLeft" state="frozen"/>
      <selection pane="bottomLeft" activeCell="B4" sqref="B4:B5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4.5703125" customWidth="1"/>
    <col min="10" max="10" width="12.28515625" customWidth="1"/>
  </cols>
  <sheetData>
    <row r="1" spans="2:10" x14ac:dyDescent="0.25">
      <c r="E1" s="2"/>
    </row>
    <row r="2" spans="2:10" x14ac:dyDescent="0.25">
      <c r="B2" s="1" t="s">
        <v>18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/>
      <c r="F3" s="3"/>
      <c r="G3" s="3"/>
    </row>
    <row r="4" spans="2:10" x14ac:dyDescent="0.25">
      <c r="B4" s="4"/>
      <c r="C4" s="4"/>
      <c r="D4" s="4" t="s">
        <v>1</v>
      </c>
      <c r="E4" s="5"/>
      <c r="F4" s="5"/>
      <c r="G4" s="5"/>
    </row>
    <row r="5" spans="2:10" x14ac:dyDescent="0.25">
      <c r="B5" s="4"/>
      <c r="C5" s="4"/>
      <c r="D5" s="4" t="s">
        <v>2</v>
      </c>
      <c r="E5" s="5"/>
      <c r="F5" s="5"/>
      <c r="G5" s="5"/>
    </row>
    <row r="6" spans="2:10" x14ac:dyDescent="0.25">
      <c r="B6" s="4"/>
      <c r="C6" s="4"/>
      <c r="D6" s="4" t="s">
        <v>11</v>
      </c>
      <c r="E6" s="5"/>
      <c r="F6" s="5"/>
      <c r="G6" s="5"/>
    </row>
    <row r="7" spans="2:10" x14ac:dyDescent="0.25">
      <c r="B7" s="4"/>
      <c r="C7" s="4"/>
      <c r="D7" s="4" t="s">
        <v>12</v>
      </c>
      <c r="E7" s="5"/>
      <c r="F7" s="5"/>
      <c r="G7" s="5"/>
    </row>
    <row r="8" spans="2:10" x14ac:dyDescent="0.25">
      <c r="B8" s="4"/>
      <c r="C8" s="4"/>
      <c r="D8" s="4" t="s">
        <v>13</v>
      </c>
      <c r="E8" s="5"/>
      <c r="F8" s="5"/>
      <c r="G8" s="5"/>
    </row>
    <row r="9" spans="2:10" x14ac:dyDescent="0.25">
      <c r="B9" s="4"/>
      <c r="C9" s="4"/>
      <c r="D9" s="4" t="s">
        <v>3</v>
      </c>
      <c r="E9" s="6"/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48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45" t="s">
        <v>8</v>
      </c>
      <c r="I12" s="51" t="s">
        <v>46</v>
      </c>
      <c r="J12" s="52" t="s">
        <v>47</v>
      </c>
    </row>
    <row r="13" spans="2:10" ht="15.75" x14ac:dyDescent="0.25">
      <c r="B13" s="57" t="s">
        <v>24</v>
      </c>
      <c r="C13" s="18" t="s">
        <v>37</v>
      </c>
      <c r="D13" s="19"/>
      <c r="E13" s="20">
        <v>2</v>
      </c>
      <c r="F13" s="21" t="s">
        <v>7</v>
      </c>
      <c r="G13" s="22"/>
      <c r="H13" s="46">
        <f>E13*G13</f>
        <v>0</v>
      </c>
      <c r="I13" s="31"/>
      <c r="J13" s="53"/>
    </row>
    <row r="14" spans="2:10" ht="15.75" x14ac:dyDescent="0.25">
      <c r="B14" s="56"/>
      <c r="C14" s="13" t="s">
        <v>38</v>
      </c>
      <c r="D14" s="15"/>
      <c r="E14" s="42">
        <v>16</v>
      </c>
      <c r="F14" s="16" t="s">
        <v>7</v>
      </c>
      <c r="G14" s="17"/>
      <c r="H14" s="47">
        <f t="shared" ref="H14:H22" si="0">E14*G14</f>
        <v>0</v>
      </c>
      <c r="I14" s="15"/>
      <c r="J14" s="54"/>
    </row>
    <row r="15" spans="2:10" ht="15.75" x14ac:dyDescent="0.25">
      <c r="B15" s="56"/>
      <c r="C15" s="13" t="s">
        <v>39</v>
      </c>
      <c r="D15" s="15"/>
      <c r="E15" s="42">
        <v>16</v>
      </c>
      <c r="F15" s="16" t="s">
        <v>7</v>
      </c>
      <c r="G15" s="17"/>
      <c r="H15" s="47">
        <f t="shared" si="0"/>
        <v>0</v>
      </c>
      <c r="I15" s="15"/>
      <c r="J15" s="54"/>
    </row>
    <row r="16" spans="2:10" ht="16.5" thickBot="1" x14ac:dyDescent="0.3">
      <c r="B16" s="58"/>
      <c r="C16" s="14" t="s">
        <v>40</v>
      </c>
      <c r="D16" s="23"/>
      <c r="E16" s="24">
        <v>4</v>
      </c>
      <c r="F16" s="25" t="s">
        <v>7</v>
      </c>
      <c r="G16" s="26"/>
      <c r="H16" s="48">
        <f t="shared" si="0"/>
        <v>0</v>
      </c>
      <c r="I16" s="15"/>
      <c r="J16" s="54"/>
    </row>
    <row r="17" spans="2:10" ht="15.75" x14ac:dyDescent="0.25">
      <c r="B17" s="56" t="s">
        <v>26</v>
      </c>
      <c r="C17" s="35" t="s">
        <v>41</v>
      </c>
      <c r="D17" s="31"/>
      <c r="E17" s="32">
        <v>2</v>
      </c>
      <c r="F17" s="33" t="s">
        <v>7</v>
      </c>
      <c r="G17" s="34"/>
      <c r="H17" s="49">
        <f t="shared" si="0"/>
        <v>0</v>
      </c>
      <c r="I17" s="15"/>
      <c r="J17" s="54"/>
    </row>
    <row r="18" spans="2:10" ht="16.5" thickBot="1" x14ac:dyDescent="0.3">
      <c r="B18" s="56"/>
      <c r="C18" s="36" t="s">
        <v>42</v>
      </c>
      <c r="D18" s="27"/>
      <c r="E18" s="28">
        <v>2</v>
      </c>
      <c r="F18" s="29" t="s">
        <v>7</v>
      </c>
      <c r="G18" s="30"/>
      <c r="H18" s="50">
        <f t="shared" si="0"/>
        <v>0</v>
      </c>
      <c r="I18" s="15"/>
      <c r="J18" s="54"/>
    </row>
    <row r="19" spans="2:10" ht="15.75" x14ac:dyDescent="0.25">
      <c r="B19" s="57" t="s">
        <v>27</v>
      </c>
      <c r="C19" s="18" t="s">
        <v>43</v>
      </c>
      <c r="D19" s="19"/>
      <c r="E19" s="20">
        <v>2</v>
      </c>
      <c r="F19" s="21" t="s">
        <v>7</v>
      </c>
      <c r="G19" s="22"/>
      <c r="H19" s="46">
        <f t="shared" si="0"/>
        <v>0</v>
      </c>
      <c r="I19" s="15"/>
      <c r="J19" s="54"/>
    </row>
    <row r="20" spans="2:10" ht="16.5" thickBot="1" x14ac:dyDescent="0.3">
      <c r="B20" s="58"/>
      <c r="C20" s="14" t="s">
        <v>44</v>
      </c>
      <c r="D20" s="23"/>
      <c r="E20" s="24">
        <v>10</v>
      </c>
      <c r="F20" s="25" t="s">
        <v>7</v>
      </c>
      <c r="G20" s="26"/>
      <c r="H20" s="48">
        <f t="shared" si="0"/>
        <v>0</v>
      </c>
      <c r="I20" s="15"/>
      <c r="J20" s="54"/>
    </row>
    <row r="21" spans="2:10" ht="15.75" x14ac:dyDescent="0.25">
      <c r="B21" s="56" t="s">
        <v>30</v>
      </c>
      <c r="C21" s="35" t="s">
        <v>25</v>
      </c>
      <c r="D21" s="31"/>
      <c r="E21" s="32">
        <v>2</v>
      </c>
      <c r="F21" s="33" t="s">
        <v>7</v>
      </c>
      <c r="G21" s="34"/>
      <c r="H21" s="49">
        <f t="shared" si="0"/>
        <v>0</v>
      </c>
      <c r="I21" s="15"/>
      <c r="J21" s="54"/>
    </row>
    <row r="22" spans="2:10" ht="16.5" thickBot="1" x14ac:dyDescent="0.3">
      <c r="B22" s="58"/>
      <c r="C22" s="14" t="s">
        <v>45</v>
      </c>
      <c r="D22" s="23"/>
      <c r="E22" s="24">
        <v>2</v>
      </c>
      <c r="F22" s="25" t="s">
        <v>7</v>
      </c>
      <c r="G22" s="26"/>
      <c r="H22" s="48">
        <f t="shared" si="0"/>
        <v>0</v>
      </c>
      <c r="I22" s="23"/>
      <c r="J22" s="55"/>
    </row>
    <row r="23" spans="2:10" x14ac:dyDescent="0.25">
      <c r="F23" s="38"/>
      <c r="G23" s="39" t="s">
        <v>31</v>
      </c>
      <c r="H23" s="40">
        <f>SUM(H13:H22)</f>
        <v>0</v>
      </c>
    </row>
    <row r="25" spans="2:10" ht="15.75" x14ac:dyDescent="0.25">
      <c r="B25" s="41"/>
    </row>
  </sheetData>
  <mergeCells count="4">
    <mergeCell ref="B17:B18"/>
    <mergeCell ref="B19:B20"/>
    <mergeCell ref="B21:B22"/>
    <mergeCell ref="B13:B16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668-68E1-4AE0-B7F4-4A6F90C75994}">
  <dimension ref="B1:J19"/>
  <sheetViews>
    <sheetView tabSelected="1" zoomScaleNormal="100" workbookViewId="0">
      <pane ySplit="12" topLeftCell="A13" activePane="bottomLeft" state="frozen"/>
      <selection pane="bottomLeft" activeCell="H22" sqref="H22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3.42578125" customWidth="1"/>
    <col min="10" max="10" width="13" customWidth="1"/>
  </cols>
  <sheetData>
    <row r="1" spans="2:10" x14ac:dyDescent="0.25">
      <c r="E1" s="2"/>
    </row>
    <row r="2" spans="2:10" x14ac:dyDescent="0.25">
      <c r="B2" s="1" t="s">
        <v>32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 t="s">
        <v>49</v>
      </c>
      <c r="F3" s="3"/>
      <c r="G3" s="3"/>
    </row>
    <row r="4" spans="2:10" x14ac:dyDescent="0.25">
      <c r="B4" s="4"/>
      <c r="C4" s="4"/>
      <c r="D4" s="4" t="s">
        <v>1</v>
      </c>
      <c r="E4" s="6">
        <v>11179901</v>
      </c>
      <c r="F4" s="5"/>
      <c r="G4" s="5"/>
    </row>
    <row r="5" spans="2:10" x14ac:dyDescent="0.25">
      <c r="B5" s="4"/>
      <c r="C5" s="4"/>
      <c r="D5" s="4" t="s">
        <v>2</v>
      </c>
      <c r="E5" s="5" t="s">
        <v>50</v>
      </c>
      <c r="F5" s="5"/>
      <c r="G5" s="5"/>
    </row>
    <row r="6" spans="2:10" x14ac:dyDescent="0.25">
      <c r="B6" s="4"/>
      <c r="C6" s="4"/>
      <c r="D6" s="4" t="s">
        <v>11</v>
      </c>
      <c r="E6" s="5" t="s">
        <v>51</v>
      </c>
      <c r="F6" s="5"/>
      <c r="G6" s="5"/>
    </row>
    <row r="7" spans="2:10" x14ac:dyDescent="0.25">
      <c r="B7" s="4"/>
      <c r="C7" s="4"/>
      <c r="D7" s="4" t="s">
        <v>12</v>
      </c>
      <c r="E7" s="5" t="s">
        <v>52</v>
      </c>
      <c r="F7" s="5"/>
      <c r="G7" s="5"/>
    </row>
    <row r="8" spans="2:10" x14ac:dyDescent="0.25">
      <c r="B8" s="4"/>
      <c r="C8" s="4"/>
      <c r="D8" s="4" t="s">
        <v>13</v>
      </c>
      <c r="E8" s="65">
        <v>46139</v>
      </c>
      <c r="F8" s="5"/>
      <c r="G8" s="5"/>
    </row>
    <row r="9" spans="2:10" x14ac:dyDescent="0.25">
      <c r="B9" s="4"/>
      <c r="C9" s="4"/>
      <c r="D9" s="4" t="s">
        <v>3</v>
      </c>
      <c r="E9" s="6">
        <v>60</v>
      </c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29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51" t="s">
        <v>46</v>
      </c>
      <c r="J12" s="52" t="s">
        <v>47</v>
      </c>
    </row>
    <row r="13" spans="2:10" ht="15.75" x14ac:dyDescent="0.25">
      <c r="B13" s="59" t="s">
        <v>19</v>
      </c>
      <c r="C13" s="18" t="s">
        <v>15</v>
      </c>
      <c r="D13" s="19" t="s">
        <v>15</v>
      </c>
      <c r="E13" s="20">
        <v>4</v>
      </c>
      <c r="F13" s="43" t="s">
        <v>7</v>
      </c>
      <c r="G13" s="22">
        <v>1707</v>
      </c>
      <c r="H13" s="46">
        <f>E13*G13</f>
        <v>6828</v>
      </c>
      <c r="I13" s="66">
        <v>3</v>
      </c>
      <c r="J13" s="66" t="s">
        <v>53</v>
      </c>
    </row>
    <row r="14" spans="2:10" ht="15.75" x14ac:dyDescent="0.25">
      <c r="B14" s="60"/>
      <c r="C14" s="13" t="s">
        <v>16</v>
      </c>
      <c r="D14" s="15" t="s">
        <v>16</v>
      </c>
      <c r="E14" s="42">
        <v>4</v>
      </c>
      <c r="F14" s="37" t="s">
        <v>7</v>
      </c>
      <c r="G14" s="17">
        <v>886</v>
      </c>
      <c r="H14" s="47">
        <f t="shared" ref="H14:H18" si="0">E14*G14</f>
        <v>3544</v>
      </c>
      <c r="I14" s="37">
        <v>1</v>
      </c>
      <c r="J14" s="37" t="s">
        <v>53</v>
      </c>
    </row>
    <row r="15" spans="2:10" ht="16.5" thickBot="1" x14ac:dyDescent="0.3">
      <c r="B15" s="61"/>
      <c r="C15" s="14" t="s">
        <v>17</v>
      </c>
      <c r="D15" s="23" t="s">
        <v>17</v>
      </c>
      <c r="E15" s="24">
        <v>4</v>
      </c>
      <c r="F15" s="44" t="s">
        <v>7</v>
      </c>
      <c r="G15" s="26">
        <v>665</v>
      </c>
      <c r="H15" s="48">
        <f t="shared" si="0"/>
        <v>2660</v>
      </c>
      <c r="I15" s="37">
        <v>1</v>
      </c>
      <c r="J15" s="37" t="s">
        <v>53</v>
      </c>
    </row>
    <row r="16" spans="2:10" ht="15.75" x14ac:dyDescent="0.25">
      <c r="B16" s="59" t="s">
        <v>20</v>
      </c>
      <c r="C16" s="18" t="s">
        <v>21</v>
      </c>
      <c r="D16" s="19" t="s">
        <v>21</v>
      </c>
      <c r="E16" s="20">
        <v>8</v>
      </c>
      <c r="F16" s="43" t="s">
        <v>7</v>
      </c>
      <c r="G16" s="22">
        <v>1744</v>
      </c>
      <c r="H16" s="46">
        <f t="shared" si="0"/>
        <v>13952</v>
      </c>
      <c r="I16" s="37">
        <v>3</v>
      </c>
      <c r="J16" s="37" t="s">
        <v>53</v>
      </c>
    </row>
    <row r="17" spans="2:10" ht="15.75" x14ac:dyDescent="0.25">
      <c r="B17" s="60"/>
      <c r="C17" s="13" t="s">
        <v>22</v>
      </c>
      <c r="D17" s="15" t="s">
        <v>22</v>
      </c>
      <c r="E17" s="42">
        <v>8</v>
      </c>
      <c r="F17" s="37" t="s">
        <v>7</v>
      </c>
      <c r="G17" s="17">
        <v>905</v>
      </c>
      <c r="H17" s="47">
        <f t="shared" si="0"/>
        <v>7240</v>
      </c>
      <c r="I17" s="37">
        <v>1</v>
      </c>
      <c r="J17" s="37" t="s">
        <v>53</v>
      </c>
    </row>
    <row r="18" spans="2:10" ht="16.5" thickBot="1" x14ac:dyDescent="0.3">
      <c r="B18" s="61"/>
      <c r="C18" s="14" t="s">
        <v>23</v>
      </c>
      <c r="D18" s="23" t="s">
        <v>23</v>
      </c>
      <c r="E18" s="24">
        <v>8</v>
      </c>
      <c r="F18" s="44" t="s">
        <v>7</v>
      </c>
      <c r="G18" s="26">
        <v>679</v>
      </c>
      <c r="H18" s="48">
        <f t="shared" si="0"/>
        <v>5432</v>
      </c>
      <c r="I18" s="37">
        <v>1</v>
      </c>
      <c r="J18" s="37" t="s">
        <v>53</v>
      </c>
    </row>
    <row r="19" spans="2:10" x14ac:dyDescent="0.25">
      <c r="F19" s="38"/>
      <c r="G19" s="39" t="s">
        <v>31</v>
      </c>
      <c r="H19" s="40">
        <f>SUM(H13:H18)</f>
        <v>39656</v>
      </c>
    </row>
  </sheetData>
  <mergeCells count="2">
    <mergeCell ref="B13:B15"/>
    <mergeCell ref="B16:B18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19FF-4D0E-4BE4-A14D-1EE022CAE5B5}">
  <dimension ref="B1:J17"/>
  <sheetViews>
    <sheetView zoomScaleNormal="100" workbookViewId="0">
      <pane ySplit="12" topLeftCell="A13" activePane="bottomLeft" state="frozen"/>
      <selection pane="bottomLeft" activeCell="H30" sqref="H30"/>
    </sheetView>
  </sheetViews>
  <sheetFormatPr defaultRowHeight="15" x14ac:dyDescent="0.25"/>
  <cols>
    <col min="2" max="2" width="29.42578125" customWidth="1"/>
    <col min="3" max="4" width="33.5703125" customWidth="1"/>
    <col min="5" max="5" width="10.42578125" customWidth="1"/>
    <col min="6" max="6" width="8.5703125" customWidth="1"/>
    <col min="7" max="7" width="15" customWidth="1"/>
    <col min="8" max="8" width="17.42578125" customWidth="1"/>
    <col min="9" max="9" width="13.28515625" customWidth="1"/>
    <col min="10" max="10" width="11.5703125" customWidth="1"/>
  </cols>
  <sheetData>
    <row r="1" spans="2:10" x14ac:dyDescent="0.25">
      <c r="E1" s="2"/>
    </row>
    <row r="2" spans="2:10" x14ac:dyDescent="0.25">
      <c r="B2" s="1" t="s">
        <v>18</v>
      </c>
      <c r="C2" s="1"/>
      <c r="D2" s="3"/>
      <c r="E2" s="3"/>
      <c r="F2" s="2"/>
      <c r="G2" s="2"/>
    </row>
    <row r="3" spans="2:10" x14ac:dyDescent="0.25">
      <c r="B3" s="4"/>
      <c r="C3" s="4"/>
      <c r="D3" s="4" t="s">
        <v>0</v>
      </c>
      <c r="E3" s="5"/>
      <c r="F3" s="3"/>
      <c r="G3" s="3"/>
    </row>
    <row r="4" spans="2:10" x14ac:dyDescent="0.25">
      <c r="B4" s="4"/>
      <c r="C4" s="4"/>
      <c r="D4" s="4" t="s">
        <v>1</v>
      </c>
      <c r="E4" s="5"/>
      <c r="F4" s="5"/>
      <c r="G4" s="5"/>
    </row>
    <row r="5" spans="2:10" x14ac:dyDescent="0.25">
      <c r="B5" s="4"/>
      <c r="C5" s="4"/>
      <c r="D5" s="4" t="s">
        <v>2</v>
      </c>
      <c r="E5" s="5"/>
      <c r="F5" s="5"/>
      <c r="G5" s="5"/>
    </row>
    <row r="6" spans="2:10" x14ac:dyDescent="0.25">
      <c r="B6" s="4"/>
      <c r="C6" s="4"/>
      <c r="D6" s="4" t="s">
        <v>11</v>
      </c>
      <c r="E6" s="5"/>
      <c r="F6" s="5"/>
      <c r="G6" s="5"/>
    </row>
    <row r="7" spans="2:10" x14ac:dyDescent="0.25">
      <c r="B7" s="4"/>
      <c r="C7" s="4"/>
      <c r="D7" s="4" t="s">
        <v>12</v>
      </c>
      <c r="E7" s="5"/>
      <c r="F7" s="5"/>
      <c r="G7" s="5"/>
    </row>
    <row r="8" spans="2:10" x14ac:dyDescent="0.25">
      <c r="B8" s="4"/>
      <c r="C8" s="4"/>
      <c r="D8" s="4" t="s">
        <v>13</v>
      </c>
      <c r="E8" s="5"/>
      <c r="F8" s="5"/>
      <c r="G8" s="5"/>
    </row>
    <row r="9" spans="2:10" x14ac:dyDescent="0.25">
      <c r="B9" s="4"/>
      <c r="C9" s="4"/>
      <c r="D9" s="4" t="s">
        <v>3</v>
      </c>
      <c r="E9" s="6"/>
      <c r="F9" s="5"/>
      <c r="G9" s="5"/>
    </row>
    <row r="10" spans="2:10" x14ac:dyDescent="0.25">
      <c r="B10" s="4"/>
      <c r="C10" s="4"/>
      <c r="F10" s="6"/>
      <c r="G10" s="6"/>
    </row>
    <row r="11" spans="2:10" ht="15.75" thickBot="1" x14ac:dyDescent="0.3">
      <c r="B11" s="12" t="s">
        <v>28</v>
      </c>
    </row>
    <row r="12" spans="2:10" ht="60.75" thickBot="1" x14ac:dyDescent="0.3">
      <c r="B12" s="7" t="s">
        <v>9</v>
      </c>
      <c r="C12" s="8" t="s">
        <v>14</v>
      </c>
      <c r="D12" s="8" t="s">
        <v>6</v>
      </c>
      <c r="E12" s="9" t="s">
        <v>4</v>
      </c>
      <c r="F12" s="9" t="s">
        <v>5</v>
      </c>
      <c r="G12" s="10" t="s">
        <v>10</v>
      </c>
      <c r="H12" s="11" t="s">
        <v>8</v>
      </c>
      <c r="I12" s="51" t="s">
        <v>46</v>
      </c>
      <c r="J12" s="52" t="s">
        <v>47</v>
      </c>
    </row>
    <row r="13" spans="2:10" x14ac:dyDescent="0.25">
      <c r="B13" s="62" t="s">
        <v>19</v>
      </c>
      <c r="C13" s="19" t="s">
        <v>33</v>
      </c>
      <c r="D13" s="19"/>
      <c r="E13" s="43">
        <v>2</v>
      </c>
      <c r="F13" s="21" t="s">
        <v>7</v>
      </c>
      <c r="G13" s="22"/>
      <c r="H13" s="46">
        <f>E13*G13</f>
        <v>0</v>
      </c>
      <c r="I13" s="31"/>
      <c r="J13" s="53"/>
    </row>
    <row r="14" spans="2:10" x14ac:dyDescent="0.25">
      <c r="B14" s="63"/>
      <c r="C14" s="15" t="s">
        <v>34</v>
      </c>
      <c r="D14" s="15"/>
      <c r="E14" s="37">
        <v>2</v>
      </c>
      <c r="F14" s="16" t="s">
        <v>7</v>
      </c>
      <c r="G14" s="17"/>
      <c r="H14" s="47">
        <f t="shared" ref="H14:H16" si="0">E14*G14</f>
        <v>0</v>
      </c>
      <c r="I14" s="15"/>
      <c r="J14" s="54"/>
    </row>
    <row r="15" spans="2:10" x14ac:dyDescent="0.25">
      <c r="B15" s="63"/>
      <c r="C15" s="15" t="s">
        <v>35</v>
      </c>
      <c r="D15" s="15"/>
      <c r="E15" s="37">
        <v>2</v>
      </c>
      <c r="F15" s="16" t="s">
        <v>7</v>
      </c>
      <c r="G15" s="17"/>
      <c r="H15" s="47">
        <f t="shared" si="0"/>
        <v>0</v>
      </c>
      <c r="I15" s="15"/>
      <c r="J15" s="54"/>
    </row>
    <row r="16" spans="2:10" ht="15.75" thickBot="1" x14ac:dyDescent="0.3">
      <c r="B16" s="64"/>
      <c r="C16" s="23" t="s">
        <v>36</v>
      </c>
      <c r="D16" s="23"/>
      <c r="E16" s="44">
        <v>2</v>
      </c>
      <c r="F16" s="25" t="s">
        <v>7</v>
      </c>
      <c r="G16" s="26"/>
      <c r="H16" s="48">
        <f t="shared" si="0"/>
        <v>0</v>
      </c>
      <c r="I16" s="23"/>
      <c r="J16" s="55"/>
    </row>
    <row r="17" spans="6:8" x14ac:dyDescent="0.25">
      <c r="F17" s="38"/>
      <c r="G17" s="39" t="s">
        <v>31</v>
      </c>
      <c r="H17" s="40">
        <f>SUM(H13:H16)</f>
        <v>0</v>
      </c>
    </row>
  </sheetData>
  <mergeCells count="1">
    <mergeCell ref="B13:B16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Maksumuse vorm OSA 1</vt:lpstr>
      <vt:lpstr>Maksumuse vorm OSA 2</vt:lpstr>
      <vt:lpstr>Maksumuse vorm OSA 3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Helena-Leana Šinkonite</dc:creator>
  <cp:lastModifiedBy>Raul Toome</cp:lastModifiedBy>
  <cp:lastPrinted>2025-10-12T10:19:29Z</cp:lastPrinted>
  <dcterms:created xsi:type="dcterms:W3CDTF">2021-09-03T11:29:09Z</dcterms:created>
  <dcterms:modified xsi:type="dcterms:W3CDTF">2026-04-27T13:18:17Z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</Properties>
</file>